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vik\AppData\Local\Microsoft\Windows\INetCache\Content.Outlook\RCYLC5CA\"/>
    </mc:Choice>
  </mc:AlternateContent>
  <bookViews>
    <workbookView xWindow="0" yWindow="0" windowWidth="25125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F26" i="1" l="1"/>
  <c r="D26" i="1"/>
  <c r="J26" i="1"/>
  <c r="K26" i="1"/>
  <c r="J27" i="1" s="1"/>
  <c r="H26" i="1"/>
  <c r="G26" i="1"/>
  <c r="F27" i="1" s="1"/>
  <c r="B26" i="1"/>
  <c r="I26" i="1"/>
  <c r="H27" i="1" s="1"/>
  <c r="C26" i="1"/>
  <c r="E26" i="1"/>
  <c r="D27" i="1" s="1"/>
</calcChain>
</file>

<file path=xl/sharedStrings.xml><?xml version="1.0" encoding="utf-8"?>
<sst xmlns="http://schemas.openxmlformats.org/spreadsheetml/2006/main" count="64" uniqueCount="38">
  <si>
    <t>2012</t>
  </si>
  <si>
    <t>2013</t>
  </si>
  <si>
    <t>2014</t>
  </si>
  <si>
    <t>2015</t>
  </si>
  <si>
    <t>2016</t>
  </si>
  <si>
    <t>Barn</t>
  </si>
  <si>
    <t>Plasser</t>
  </si>
  <si>
    <t>Barnehager</t>
  </si>
  <si>
    <t xml:space="preserve">Skole </t>
  </si>
  <si>
    <t>Grunnskole</t>
  </si>
  <si>
    <t>V.g.avdeling</t>
  </si>
  <si>
    <t>Vg</t>
  </si>
  <si>
    <t>2012-2013</t>
  </si>
  <si>
    <t>2014-2015</t>
  </si>
  <si>
    <t>2015-2016</t>
  </si>
  <si>
    <t>2016-2017</t>
  </si>
  <si>
    <t>2017</t>
  </si>
  <si>
    <t>født i 15/16</t>
  </si>
  <si>
    <t>født 2011</t>
  </si>
  <si>
    <t>Samlet</t>
  </si>
  <si>
    <t>Tabellen viser antall barn og hvor mange plasser dette utgjør. Barn 1-3 år utgjør 2 plasser, 3-5/6 år utgjør en plass per barn</t>
  </si>
  <si>
    <t>Trinn</t>
  </si>
  <si>
    <t>1.-4</t>
  </si>
  <si>
    <t>5.-7</t>
  </si>
  <si>
    <t>8.-10</t>
  </si>
  <si>
    <t>1.-10</t>
  </si>
  <si>
    <t>1åringer</t>
  </si>
  <si>
    <t>2åringer</t>
  </si>
  <si>
    <t>3åringer</t>
  </si>
  <si>
    <t>4åringer</t>
  </si>
  <si>
    <t>5åringer</t>
  </si>
  <si>
    <t>2017 per 14. april</t>
  </si>
  <si>
    <t>7 av disse er født etter 01.07, utgjør 14.plasser (teller to plasser hver).  24 plasser totalt.</t>
  </si>
  <si>
    <t>24*</t>
  </si>
  <si>
    <t xml:space="preserve">Frem til 2015 hadde vi tre barnehagebygg, etter Rypa ble stengt er barna fordelt i to barnehager. </t>
  </si>
  <si>
    <t xml:space="preserve">*Per 14.april 2017: 10  av barna som er født i 2014 er født før 1. juli og teller en plass ( utgjør 10 plasser).  </t>
  </si>
  <si>
    <t xml:space="preserve">Tabellen viser elevtall per skoleår fordelt på elever i grunnskole og videregående avdeling. </t>
  </si>
  <si>
    <t>Norskundervisning  for voksne er ikke tatt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</si>
</sst>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4" xfId="0" quotePrefix="1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Fill="1" applyBorder="1" applyAlignment="1">
      <alignment horizont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49" fontId="1" fillId="4" borderId="4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49" fontId="1" fillId="3" borderId="3" xfId="0" quotePrefix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4" fillId="2" borderId="14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/>
    </xf>
    <xf numFmtId="0" fontId="4" fillId="2" borderId="12" xfId="0" quotePrefix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11" xfId="0" quotePrefix="1" applyFont="1" applyFill="1" applyBorder="1" applyAlignment="1">
      <alignment horizontal="center"/>
    </xf>
    <xf numFmtId="0" fontId="1" fillId="2" borderId="12" xfId="0" quotePrefix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3" workbookViewId="0">
      <selection activeCell="I18" sqref="I18"/>
    </sheetView>
  </sheetViews>
  <sheetFormatPr baseColWidth="10" defaultRowHeight="15" x14ac:dyDescent="0.25"/>
  <cols>
    <col min="1" max="1" width="8.28515625" customWidth="1"/>
    <col min="2" max="2" width="10" customWidth="1"/>
    <col min="3" max="4" width="0" hidden="1" customWidth="1"/>
    <col min="5" max="5" width="9.5703125" customWidth="1"/>
    <col min="6" max="7" width="9.85546875" customWidth="1"/>
    <col min="8" max="11" width="10.42578125" customWidth="1"/>
    <col min="12" max="12" width="9.85546875" customWidth="1"/>
    <col min="13" max="13" width="10.28515625" customWidth="1"/>
  </cols>
  <sheetData>
    <row r="1" spans="1:14" ht="23.25" x14ac:dyDescent="0.35">
      <c r="A1" s="16" t="s">
        <v>7</v>
      </c>
    </row>
    <row r="3" spans="1:14" x14ac:dyDescent="0.25">
      <c r="B3" s="39" t="s">
        <v>0</v>
      </c>
      <c r="C3" s="40"/>
      <c r="D3" s="40"/>
      <c r="E3" s="41"/>
      <c r="F3" s="42" t="s">
        <v>2</v>
      </c>
      <c r="G3" s="43"/>
      <c r="H3" s="42" t="s">
        <v>3</v>
      </c>
      <c r="I3" s="43"/>
      <c r="J3" s="42">
        <v>2016</v>
      </c>
      <c r="K3" s="43"/>
      <c r="L3" s="42" t="s">
        <v>31</v>
      </c>
      <c r="M3" s="43"/>
    </row>
    <row r="4" spans="1:14" x14ac:dyDescent="0.25">
      <c r="B4" s="37" t="s">
        <v>0</v>
      </c>
      <c r="C4" s="1" t="s">
        <v>0</v>
      </c>
      <c r="D4" s="20" t="s">
        <v>1</v>
      </c>
      <c r="E4" s="23" t="s">
        <v>1</v>
      </c>
      <c r="F4" s="20" t="s">
        <v>2</v>
      </c>
      <c r="G4" s="23" t="s">
        <v>2</v>
      </c>
      <c r="H4" s="20" t="s">
        <v>3</v>
      </c>
      <c r="I4" s="23" t="s">
        <v>3</v>
      </c>
      <c r="J4" s="20" t="s">
        <v>4</v>
      </c>
      <c r="K4" s="23" t="s">
        <v>4</v>
      </c>
      <c r="L4" s="20" t="s">
        <v>16</v>
      </c>
      <c r="M4" s="23" t="s">
        <v>16</v>
      </c>
      <c r="N4" s="18"/>
    </row>
    <row r="5" spans="1:14" x14ac:dyDescent="0.25">
      <c r="B5" s="38" t="s">
        <v>5</v>
      </c>
      <c r="C5" s="2" t="s">
        <v>6</v>
      </c>
      <c r="D5" s="21" t="s">
        <v>5</v>
      </c>
      <c r="E5" s="24" t="s">
        <v>6</v>
      </c>
      <c r="F5" s="21" t="s">
        <v>5</v>
      </c>
      <c r="G5" s="24" t="s">
        <v>6</v>
      </c>
      <c r="H5" s="21" t="s">
        <v>5</v>
      </c>
      <c r="I5" s="24" t="s">
        <v>6</v>
      </c>
      <c r="J5" s="21" t="s">
        <v>5</v>
      </c>
      <c r="K5" s="24" t="s">
        <v>6</v>
      </c>
      <c r="L5" s="21" t="s">
        <v>5</v>
      </c>
      <c r="M5" s="24" t="s">
        <v>6</v>
      </c>
      <c r="N5" s="17"/>
    </row>
    <row r="6" spans="1:14" x14ac:dyDescent="0.25">
      <c r="A6" s="3" t="s">
        <v>26</v>
      </c>
      <c r="B6" s="22">
        <v>12</v>
      </c>
      <c r="C6" s="5">
        <v>48</v>
      </c>
      <c r="D6" s="22">
        <v>12</v>
      </c>
      <c r="E6" s="25">
        <v>24</v>
      </c>
      <c r="F6" s="22">
        <v>24</v>
      </c>
      <c r="G6" s="25">
        <v>48</v>
      </c>
      <c r="H6" s="22">
        <v>19</v>
      </c>
      <c r="I6" s="25">
        <v>38</v>
      </c>
      <c r="J6" s="22">
        <v>16</v>
      </c>
      <c r="K6" s="25">
        <v>32</v>
      </c>
      <c r="L6" s="22">
        <v>23</v>
      </c>
      <c r="M6" s="25">
        <v>46</v>
      </c>
      <c r="N6" s="18" t="s">
        <v>17</v>
      </c>
    </row>
    <row r="7" spans="1:14" x14ac:dyDescent="0.25">
      <c r="A7" s="6" t="s">
        <v>27</v>
      </c>
      <c r="B7" s="22">
        <v>31</v>
      </c>
      <c r="C7" s="5">
        <v>68</v>
      </c>
      <c r="D7" s="22">
        <v>31</v>
      </c>
      <c r="E7" s="25">
        <v>62</v>
      </c>
      <c r="F7" s="22">
        <v>15</v>
      </c>
      <c r="G7" s="25">
        <v>30</v>
      </c>
      <c r="H7" s="22">
        <v>24</v>
      </c>
      <c r="I7" s="25">
        <v>48</v>
      </c>
      <c r="J7" s="22">
        <v>18</v>
      </c>
      <c r="K7" s="25">
        <v>36</v>
      </c>
      <c r="L7" s="22">
        <v>16</v>
      </c>
      <c r="M7" s="51" t="s">
        <v>33</v>
      </c>
      <c r="N7" s="19">
        <v>2014</v>
      </c>
    </row>
    <row r="8" spans="1:14" x14ac:dyDescent="0.25">
      <c r="A8" s="6" t="s">
        <v>28</v>
      </c>
      <c r="B8" s="22">
        <v>27</v>
      </c>
      <c r="C8" s="5">
        <v>25</v>
      </c>
      <c r="D8" s="22">
        <v>27</v>
      </c>
      <c r="E8" s="25">
        <v>27</v>
      </c>
      <c r="F8" s="22">
        <v>27</v>
      </c>
      <c r="G8" s="25">
        <v>27</v>
      </c>
      <c r="H8" s="22">
        <v>16</v>
      </c>
      <c r="I8" s="25">
        <v>16</v>
      </c>
      <c r="J8" s="22">
        <v>20</v>
      </c>
      <c r="K8" s="25">
        <v>20</v>
      </c>
      <c r="L8" s="22">
        <v>21</v>
      </c>
      <c r="M8" s="25">
        <v>21</v>
      </c>
      <c r="N8" s="19">
        <v>2013</v>
      </c>
    </row>
    <row r="9" spans="1:14" x14ac:dyDescent="0.25">
      <c r="A9" s="6" t="s">
        <v>29</v>
      </c>
      <c r="B9" s="22">
        <v>23</v>
      </c>
      <c r="C9" s="5">
        <v>27</v>
      </c>
      <c r="D9" s="22">
        <v>23</v>
      </c>
      <c r="E9" s="25">
        <v>23</v>
      </c>
      <c r="F9" s="22">
        <v>24</v>
      </c>
      <c r="G9" s="25">
        <v>24</v>
      </c>
      <c r="H9" s="22">
        <v>27</v>
      </c>
      <c r="I9" s="25">
        <v>27</v>
      </c>
      <c r="J9" s="22">
        <v>12</v>
      </c>
      <c r="K9" s="25">
        <v>12</v>
      </c>
      <c r="L9" s="22">
        <v>13</v>
      </c>
      <c r="M9" s="25">
        <v>13</v>
      </c>
      <c r="N9" s="19">
        <v>2012</v>
      </c>
    </row>
    <row r="10" spans="1:14" x14ac:dyDescent="0.25">
      <c r="A10" s="7" t="s">
        <v>30</v>
      </c>
      <c r="B10" s="22">
        <v>20</v>
      </c>
      <c r="C10" s="5">
        <v>35</v>
      </c>
      <c r="D10" s="22">
        <v>20</v>
      </c>
      <c r="E10" s="25">
        <v>20</v>
      </c>
      <c r="F10" s="22">
        <v>25</v>
      </c>
      <c r="G10" s="25">
        <v>25</v>
      </c>
      <c r="H10" s="22">
        <v>19</v>
      </c>
      <c r="I10" s="25">
        <v>19</v>
      </c>
      <c r="J10" s="22">
        <v>26</v>
      </c>
      <c r="K10" s="25">
        <v>26</v>
      </c>
      <c r="L10" s="22">
        <v>27</v>
      </c>
      <c r="M10" s="25">
        <v>27</v>
      </c>
      <c r="N10" s="18" t="s">
        <v>18</v>
      </c>
    </row>
    <row r="11" spans="1:14" x14ac:dyDescent="0.25">
      <c r="B11" s="8">
        <f t="shared" ref="B11:K11" si="0">SUM(B6:B10)</f>
        <v>113</v>
      </c>
      <c r="C11" s="9">
        <f t="shared" si="0"/>
        <v>203</v>
      </c>
      <c r="D11" s="10">
        <f t="shared" si="0"/>
        <v>113</v>
      </c>
      <c r="E11" s="32">
        <f t="shared" si="0"/>
        <v>156</v>
      </c>
      <c r="F11" s="10">
        <f t="shared" si="0"/>
        <v>115</v>
      </c>
      <c r="G11" s="32">
        <f t="shared" si="0"/>
        <v>154</v>
      </c>
      <c r="H11" s="10">
        <f t="shared" si="0"/>
        <v>105</v>
      </c>
      <c r="I11" s="32">
        <f t="shared" si="0"/>
        <v>148</v>
      </c>
      <c r="J11" s="10">
        <f t="shared" si="0"/>
        <v>92</v>
      </c>
      <c r="K11" s="32">
        <f t="shared" si="0"/>
        <v>126</v>
      </c>
      <c r="L11" s="10">
        <f t="shared" ref="L11:M11" si="1">SUM(L6:L10)</f>
        <v>100</v>
      </c>
      <c r="M11" s="32">
        <f t="shared" si="1"/>
        <v>107</v>
      </c>
      <c r="N11" s="18"/>
    </row>
    <row r="12" spans="1:14" x14ac:dyDescent="0.25"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8"/>
    </row>
    <row r="13" spans="1:14" x14ac:dyDescent="0.25">
      <c r="B13" t="s">
        <v>20</v>
      </c>
    </row>
    <row r="14" spans="1:14" x14ac:dyDescent="0.25">
      <c r="B14" t="s">
        <v>35</v>
      </c>
    </row>
    <row r="15" spans="1:14" x14ac:dyDescent="0.25">
      <c r="B15" t="s">
        <v>32</v>
      </c>
    </row>
    <row r="16" spans="1:14" ht="14.25" customHeight="1" x14ac:dyDescent="0.25">
      <c r="B16" t="s">
        <v>34</v>
      </c>
    </row>
    <row r="18" spans="1:13" ht="23.25" x14ac:dyDescent="0.35">
      <c r="A18" s="16" t="s">
        <v>8</v>
      </c>
    </row>
    <row r="19" spans="1:13" ht="17.25" customHeight="1" x14ac:dyDescent="0.35">
      <c r="A19" s="16"/>
    </row>
    <row r="20" spans="1:13" x14ac:dyDescent="0.25">
      <c r="B20" s="44" t="s">
        <v>12</v>
      </c>
      <c r="C20" s="45"/>
      <c r="D20" s="45"/>
      <c r="E20" s="46"/>
      <c r="F20" s="47" t="s">
        <v>13</v>
      </c>
      <c r="G20" s="48"/>
      <c r="H20" s="47" t="s">
        <v>14</v>
      </c>
      <c r="I20" s="48"/>
      <c r="J20" s="47" t="s">
        <v>15</v>
      </c>
      <c r="K20" s="48"/>
      <c r="L20" s="15"/>
      <c r="M20" s="15"/>
    </row>
    <row r="21" spans="1:13" x14ac:dyDescent="0.25">
      <c r="A21" t="s">
        <v>21</v>
      </c>
      <c r="B21" s="33" t="s">
        <v>25</v>
      </c>
      <c r="C21" s="34" t="s">
        <v>10</v>
      </c>
      <c r="D21" s="35" t="s">
        <v>9</v>
      </c>
      <c r="E21" s="36" t="s">
        <v>11</v>
      </c>
      <c r="F21" s="26" t="s">
        <v>25</v>
      </c>
      <c r="G21" s="29" t="s">
        <v>11</v>
      </c>
      <c r="H21" s="26" t="s">
        <v>25</v>
      </c>
      <c r="I21" s="29" t="s">
        <v>11</v>
      </c>
      <c r="J21" s="26" t="s">
        <v>25</v>
      </c>
      <c r="K21" s="29" t="s">
        <v>11</v>
      </c>
      <c r="L21" s="12"/>
      <c r="M21" s="4"/>
    </row>
    <row r="22" spans="1:13" x14ac:dyDescent="0.25">
      <c r="A22" s="3" t="s">
        <v>22</v>
      </c>
      <c r="B22" s="27">
        <v>100</v>
      </c>
      <c r="C22" s="5"/>
      <c r="D22" s="27">
        <v>90</v>
      </c>
      <c r="E22" s="30"/>
      <c r="F22" s="27">
        <v>110</v>
      </c>
      <c r="G22" s="30"/>
      <c r="H22" s="27">
        <v>110</v>
      </c>
      <c r="I22" s="30"/>
      <c r="J22" s="27">
        <v>102</v>
      </c>
      <c r="K22" s="30"/>
      <c r="L22" s="11"/>
      <c r="M22" s="4"/>
    </row>
    <row r="23" spans="1:13" x14ac:dyDescent="0.25">
      <c r="A23" s="6" t="s">
        <v>23</v>
      </c>
      <c r="B23" s="27">
        <v>64</v>
      </c>
      <c r="C23" s="5"/>
      <c r="D23" s="27">
        <v>65</v>
      </c>
      <c r="E23" s="30"/>
      <c r="F23" s="27">
        <v>71</v>
      </c>
      <c r="G23" s="30"/>
      <c r="H23" s="27">
        <v>66</v>
      </c>
      <c r="I23" s="30"/>
      <c r="J23" s="27">
        <v>58</v>
      </c>
      <c r="K23" s="30"/>
      <c r="L23" s="11"/>
      <c r="M23" s="4"/>
    </row>
    <row r="24" spans="1:13" x14ac:dyDescent="0.25">
      <c r="A24" s="6" t="s">
        <v>24</v>
      </c>
      <c r="B24" s="27">
        <v>71</v>
      </c>
      <c r="C24" s="5"/>
      <c r="D24" s="27">
        <v>62</v>
      </c>
      <c r="E24" s="30"/>
      <c r="F24" s="27">
        <v>55</v>
      </c>
      <c r="G24" s="30"/>
      <c r="H24" s="27">
        <v>54</v>
      </c>
      <c r="I24" s="30"/>
      <c r="J24" s="27">
        <v>71</v>
      </c>
      <c r="K24" s="30"/>
      <c r="L24" s="11"/>
      <c r="M24" s="4"/>
    </row>
    <row r="25" spans="1:13" x14ac:dyDescent="0.25">
      <c r="A25" s="7" t="s">
        <v>11</v>
      </c>
      <c r="B25" s="27"/>
      <c r="C25" s="5"/>
      <c r="D25" s="27"/>
      <c r="E25" s="30">
        <v>34</v>
      </c>
      <c r="F25" s="27"/>
      <c r="G25" s="30">
        <v>21</v>
      </c>
      <c r="H25" s="27"/>
      <c r="I25" s="30">
        <v>25</v>
      </c>
      <c r="J25" s="27"/>
      <c r="K25" s="30">
        <v>37</v>
      </c>
      <c r="L25" s="11"/>
      <c r="M25" s="4"/>
    </row>
    <row r="26" spans="1:13" x14ac:dyDescent="0.25">
      <c r="B26" s="33">
        <f t="shared" ref="B26:K26" si="2">SUM(B22:B25)</f>
        <v>235</v>
      </c>
      <c r="C26" s="9">
        <f t="shared" si="2"/>
        <v>0</v>
      </c>
      <c r="D26" s="28">
        <f t="shared" si="2"/>
        <v>217</v>
      </c>
      <c r="E26" s="31">
        <f t="shared" si="2"/>
        <v>34</v>
      </c>
      <c r="F26" s="28">
        <f t="shared" si="2"/>
        <v>236</v>
      </c>
      <c r="G26" s="31">
        <f t="shared" si="2"/>
        <v>21</v>
      </c>
      <c r="H26" s="28">
        <f t="shared" si="2"/>
        <v>230</v>
      </c>
      <c r="I26" s="31">
        <f t="shared" si="2"/>
        <v>25</v>
      </c>
      <c r="J26" s="28">
        <f t="shared" si="2"/>
        <v>231</v>
      </c>
      <c r="K26" s="31">
        <f t="shared" si="2"/>
        <v>37</v>
      </c>
      <c r="L26" s="13"/>
      <c r="M26" s="14"/>
    </row>
    <row r="27" spans="1:13" x14ac:dyDescent="0.25">
      <c r="A27" t="s">
        <v>19</v>
      </c>
      <c r="B27" s="49"/>
      <c r="C27" s="49"/>
      <c r="D27" s="50">
        <f>D26+E26</f>
        <v>251</v>
      </c>
      <c r="E27" s="50"/>
      <c r="F27" s="50">
        <f>F26+G26</f>
        <v>257</v>
      </c>
      <c r="G27" s="50"/>
      <c r="H27" s="50">
        <f>H26+I26</f>
        <v>255</v>
      </c>
      <c r="I27" s="50"/>
      <c r="J27" s="50">
        <f>J26+K26</f>
        <v>268</v>
      </c>
      <c r="K27" s="50"/>
    </row>
    <row r="29" spans="1:13" x14ac:dyDescent="0.25">
      <c r="B29" t="s">
        <v>36</v>
      </c>
    </row>
    <row r="30" spans="1:13" x14ac:dyDescent="0.25">
      <c r="B30" t="s">
        <v>37</v>
      </c>
    </row>
  </sheetData>
  <mergeCells count="14">
    <mergeCell ref="B20:E20"/>
    <mergeCell ref="F20:G20"/>
    <mergeCell ref="H20:I20"/>
    <mergeCell ref="J20:K20"/>
    <mergeCell ref="B27:C27"/>
    <mergeCell ref="D27:E27"/>
    <mergeCell ref="F27:G27"/>
    <mergeCell ref="H27:I27"/>
    <mergeCell ref="J27:K27"/>
    <mergeCell ref="B3:E3"/>
    <mergeCell ref="F3:G3"/>
    <mergeCell ref="H3:I3"/>
    <mergeCell ref="J3:K3"/>
    <mergeCell ref="L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Longyearbyen lokalstyre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Vikanes, Anne Søvold</dc:creator>
  <cp:lastModifiedBy>Vikanes, Anne Søvold</cp:lastModifiedBy>
  <cp:lastPrinted>2017-05-24T07:28:16Z</cp:lastPrinted>
  <dcterms:created xsi:type="dcterms:W3CDTF">2017-05-22T10:35:31Z</dcterms:created>
  <dcterms:modified xsi:type="dcterms:W3CDTF">2017-05-24T09:02:05Z</dcterms:modified>
</cp:coreProperties>
</file>